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24-30 ago. 2009" sheetId="2" r:id="rId2"/>
    <sheet name="Infestazioni 17-23 ago. 2009" sheetId="3" r:id="rId3"/>
    <sheet name="Infestazioni 10-16 ago. 2009" sheetId="4" r:id="rId4"/>
  </sheets>
  <definedNames/>
  <calcPr fullCalcOnLoad="1"/>
</workbook>
</file>

<file path=xl/sharedStrings.xml><?xml version="1.0" encoding="utf-8"?>
<sst xmlns="http://schemas.openxmlformats.org/spreadsheetml/2006/main" count="248" uniqueCount="67">
  <si>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</si>
  <si>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</si>
  <si>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</si>
  <si>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</si>
  <si>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</si>
  <si>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</si>
  <si>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</si>
  <si>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</si>
  <si>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</si>
  <si>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</si>
  <si>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</si>
  <si>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</si>
  <si>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</si>
  <si>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</si>
  <si>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</si>
  <si>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</si>
  <si>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</si>
  <si>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</si>
  <si>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</si>
  <si>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</si>
  <si>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</si>
  <si>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</si>
  <si>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</si>
  <si>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</si>
  <si>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</si>
  <si>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</si>
  <si>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</si>
  <si>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</si>
  <si>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 xml:space="preserve">INFESTAZIONI DRUPE 34° settimana: 17 - 23 agosto 2009 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</si>
  <si>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</si>
  <si>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</si>
  <si>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</si>
  <si>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</si>
  <si>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</si>
  <si>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</si>
  <si>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</si>
  <si>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</si>
  <si>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(*)San Dorligo</t>
  </si>
  <si>
    <t>(*) Costiera TS (Santa Croce)</t>
  </si>
  <si>
    <t>5 San Floriano (GO)</t>
  </si>
  <si>
    <t>(*)San Floriano (GO)</t>
  </si>
  <si>
    <t>(*)Caresana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</si>
  <si>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</si>
  <si>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</si>
  <si>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</si>
  <si>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</si>
  <si>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</si>
  <si>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</si>
  <si>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</si>
  <si>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</si>
  <si>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</si>
  <si>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</si>
  <si>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</si>
  <si>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</si>
  <si>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</si>
  <si>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</si>
  <si>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 xml:space="preserve">INFESTAZIONI DRUPE 33° settimana: 10 - 16 agosto 2009 </t>
  </si>
  <si>
    <t>INFESTAZIONE ATTIVA DRUPE/SETTIMANA 2009</t>
  </si>
  <si>
    <t>(***)Aurisina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</si>
  <si>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</si>
  <si>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</si>
  <si>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</si>
  <si>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</si>
  <si>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</si>
  <si>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 xml:space="preserve">INFESTAZIONI DRUPE 35° settimana: 24 - 30 agosto 2009 </t>
  </si>
  <si>
    <t>(*) San Dorligo</t>
  </si>
  <si>
    <t>(*) Caresana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</si>
</sst>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161925</xdr:rowOff>
    </xdr:from>
    <xdr:to>
      <xdr:col>2</xdr:col>
      <xdr:colOff>0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575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26</xdr:row>
      <xdr:rowOff>47625</xdr:rowOff>
    </xdr:from>
    <xdr:to>
      <xdr:col>1</xdr:col>
      <xdr:colOff>1447800</xdr:colOff>
      <xdr:row>27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293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0293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4.7109375" style="20" customWidth="1"/>
    <col min="2" max="2" width="26.7109375" style="0" bestFit="1" customWidth="1"/>
    <col min="3" max="3" width="13.57421875" style="0" customWidth="1"/>
    <col min="4" max="4" width="11.8515625" style="0" bestFit="1" customWidth="1"/>
    <col min="5" max="5" width="11.8515625" style="0" customWidth="1"/>
    <col min="6" max="6" width="11.8515625" style="0" bestFit="1" customWidth="1"/>
  </cols>
  <sheetData>
    <row r="1" spans="1:6" ht="27" customHeight="1" thickBot="1" thickTop="1">
      <c r="A1" s="86" t="s">
        <v>57</v>
      </c>
      <c r="B1" s="87"/>
      <c r="C1" s="87"/>
      <c r="D1" s="87"/>
      <c r="E1" s="88"/>
      <c r="F1" s="89"/>
    </row>
    <row r="2" spans="1:6" ht="26.25" customHeight="1" thickTop="1">
      <c r="A2" s="59"/>
      <c r="B2" s="60"/>
      <c r="C2" s="61" t="s">
        <v>25</v>
      </c>
      <c r="D2" s="61" t="s">
        <v>24</v>
      </c>
      <c r="E2" s="61" t="s">
        <v>29</v>
      </c>
      <c r="F2" s="62" t="s">
        <v>62</v>
      </c>
    </row>
    <row r="3" spans="1:6" ht="13.5" customHeight="1">
      <c r="A3" s="71" t="s">
        <v>22</v>
      </c>
      <c r="B3" s="73" t="s">
        <v>23</v>
      </c>
      <c r="C3" s="70" t="s">
        <v>21</v>
      </c>
      <c r="D3" s="70" t="s">
        <v>26</v>
      </c>
      <c r="E3" s="70" t="s">
        <v>30</v>
      </c>
      <c r="F3" s="69" t="s">
        <v>63</v>
      </c>
    </row>
    <row r="4" spans="1:6" ht="12.75" customHeight="1">
      <c r="A4" s="71"/>
      <c r="B4" s="73"/>
      <c r="C4" s="70"/>
      <c r="D4" s="70"/>
      <c r="E4" s="70"/>
      <c r="F4" s="69"/>
    </row>
    <row r="5" spans="1:6" ht="18" customHeight="1">
      <c r="A5" s="12" t="s">
        <v>17</v>
      </c>
      <c r="B5" s="13" t="s">
        <v>34</v>
      </c>
      <c r="C5" s="19"/>
      <c r="D5" s="19">
        <v>6</v>
      </c>
      <c r="E5" s="19">
        <v>0</v>
      </c>
      <c r="F5" s="25">
        <v>1</v>
      </c>
    </row>
    <row r="6" spans="1:6" ht="18" customHeight="1">
      <c r="A6" s="12" t="s">
        <v>17</v>
      </c>
      <c r="B6" s="13" t="s">
        <v>44</v>
      </c>
      <c r="C6" s="19">
        <v>4</v>
      </c>
      <c r="D6" s="19">
        <v>6</v>
      </c>
      <c r="E6" s="19">
        <v>6</v>
      </c>
      <c r="F6" s="25">
        <v>0</v>
      </c>
    </row>
    <row r="7" spans="1:6" ht="18" customHeight="1">
      <c r="A7" s="12" t="s">
        <v>17</v>
      </c>
      <c r="B7" s="13" t="s">
        <v>45</v>
      </c>
      <c r="C7" s="19">
        <v>4</v>
      </c>
      <c r="D7" s="19">
        <v>6</v>
      </c>
      <c r="E7" s="19">
        <v>8</v>
      </c>
      <c r="F7" s="25">
        <v>2</v>
      </c>
    </row>
    <row r="8" spans="1:6" ht="18" customHeight="1">
      <c r="A8" s="12" t="s">
        <v>17</v>
      </c>
      <c r="B8" s="13" t="s">
        <v>46</v>
      </c>
      <c r="C8" s="19">
        <v>4</v>
      </c>
      <c r="D8" s="19">
        <v>6</v>
      </c>
      <c r="E8" s="19">
        <v>2</v>
      </c>
      <c r="F8" s="25">
        <v>0</v>
      </c>
    </row>
    <row r="9" spans="1:6" ht="18" customHeight="1">
      <c r="A9" s="12" t="s">
        <v>17</v>
      </c>
      <c r="B9" s="13" t="s">
        <v>47</v>
      </c>
      <c r="C9" s="19">
        <v>0</v>
      </c>
      <c r="D9" s="19">
        <v>2</v>
      </c>
      <c r="E9" s="19">
        <v>0</v>
      </c>
      <c r="F9" s="25">
        <v>0</v>
      </c>
    </row>
    <row r="10" spans="1:6" ht="18" customHeight="1">
      <c r="A10" s="12" t="s">
        <v>17</v>
      </c>
      <c r="B10" s="13" t="s">
        <v>48</v>
      </c>
      <c r="C10" s="19">
        <v>4</v>
      </c>
      <c r="D10" s="19">
        <v>4</v>
      </c>
      <c r="E10" s="19">
        <v>0</v>
      </c>
      <c r="F10" s="25">
        <v>0</v>
      </c>
    </row>
    <row r="11" spans="1:6" ht="18" customHeight="1">
      <c r="A11" s="12" t="s">
        <v>31</v>
      </c>
      <c r="B11" s="13" t="s">
        <v>32</v>
      </c>
      <c r="C11" s="19"/>
      <c r="D11" s="19">
        <v>0</v>
      </c>
      <c r="E11" s="19">
        <v>0</v>
      </c>
      <c r="F11" s="25">
        <v>1</v>
      </c>
    </row>
    <row r="12" spans="1:6" ht="18" customHeight="1">
      <c r="A12" s="12" t="s">
        <v>31</v>
      </c>
      <c r="B12" s="13" t="s">
        <v>66</v>
      </c>
      <c r="C12" s="19"/>
      <c r="D12" s="19">
        <v>2</v>
      </c>
      <c r="E12" s="19">
        <v>2</v>
      </c>
      <c r="F12" s="25">
        <v>0</v>
      </c>
    </row>
    <row r="13" spans="1:6" ht="18" customHeight="1">
      <c r="A13" s="12" t="s">
        <v>31</v>
      </c>
      <c r="B13" s="13" t="s">
        <v>65</v>
      </c>
      <c r="C13" s="19"/>
      <c r="D13" s="19">
        <v>1</v>
      </c>
      <c r="E13" s="19">
        <v>0</v>
      </c>
      <c r="F13" s="25">
        <v>0</v>
      </c>
    </row>
    <row r="14" spans="1:6" ht="18" customHeight="1">
      <c r="A14" s="12" t="s">
        <v>31</v>
      </c>
      <c r="B14" s="13" t="s">
        <v>50</v>
      </c>
      <c r="C14" s="19">
        <v>0</v>
      </c>
      <c r="D14" s="19">
        <v>6</v>
      </c>
      <c r="E14" s="19">
        <v>0</v>
      </c>
      <c r="F14" s="25">
        <v>4</v>
      </c>
    </row>
    <row r="15" spans="1:6" ht="18" customHeight="1">
      <c r="A15" s="12" t="s">
        <v>31</v>
      </c>
      <c r="B15" s="13" t="s">
        <v>49</v>
      </c>
      <c r="C15" s="19">
        <v>0</v>
      </c>
      <c r="D15" s="19">
        <v>0</v>
      </c>
      <c r="E15" s="64">
        <v>0</v>
      </c>
      <c r="F15" s="63">
        <v>0</v>
      </c>
    </row>
    <row r="16" spans="1:6" ht="18" customHeight="1">
      <c r="A16" s="12" t="s">
        <v>35</v>
      </c>
      <c r="B16" s="13" t="s">
        <v>38</v>
      </c>
      <c r="C16" s="19"/>
      <c r="D16" s="19">
        <v>5</v>
      </c>
      <c r="E16" s="64">
        <v>0</v>
      </c>
      <c r="F16" s="63">
        <v>0</v>
      </c>
    </row>
    <row r="17" spans="1:6" ht="18" customHeight="1">
      <c r="A17" s="12" t="s">
        <v>35</v>
      </c>
      <c r="B17" s="13" t="s">
        <v>36</v>
      </c>
      <c r="C17" s="19"/>
      <c r="D17" s="64">
        <v>5</v>
      </c>
      <c r="E17" s="64">
        <v>0</v>
      </c>
      <c r="F17" s="63">
        <v>0</v>
      </c>
    </row>
    <row r="18" spans="1:6" ht="18" customHeight="1">
      <c r="A18" s="12" t="s">
        <v>35</v>
      </c>
      <c r="B18" s="13" t="s">
        <v>33</v>
      </c>
      <c r="C18" s="19"/>
      <c r="D18" s="19" t="s">
        <v>61</v>
      </c>
      <c r="E18" s="64">
        <v>0</v>
      </c>
      <c r="F18" s="63">
        <v>0</v>
      </c>
    </row>
    <row r="19" spans="1:6" ht="18" customHeight="1">
      <c r="A19" s="12" t="s">
        <v>42</v>
      </c>
      <c r="B19" s="13" t="s">
        <v>43</v>
      </c>
      <c r="C19" s="19"/>
      <c r="D19" s="19" t="s">
        <v>61</v>
      </c>
      <c r="E19" s="64">
        <v>0</v>
      </c>
      <c r="F19" s="63">
        <v>0</v>
      </c>
    </row>
    <row r="20" spans="1:6" ht="18" customHeight="1">
      <c r="A20" s="12" t="s">
        <v>42</v>
      </c>
      <c r="B20" s="13" t="s">
        <v>51</v>
      </c>
      <c r="C20" s="19">
        <v>4</v>
      </c>
      <c r="D20" s="19">
        <v>0</v>
      </c>
      <c r="E20" s="64">
        <v>0</v>
      </c>
      <c r="F20" s="63">
        <v>0</v>
      </c>
    </row>
    <row r="21" spans="1:6" ht="18" customHeight="1">
      <c r="A21" s="12" t="s">
        <v>42</v>
      </c>
      <c r="B21" s="13" t="s">
        <v>60</v>
      </c>
      <c r="C21" s="19"/>
      <c r="D21" s="19">
        <v>2</v>
      </c>
      <c r="E21" s="64">
        <v>0</v>
      </c>
      <c r="F21" s="63">
        <v>0</v>
      </c>
    </row>
    <row r="22" spans="1:6" ht="18" customHeight="1">
      <c r="A22" s="12" t="s">
        <v>52</v>
      </c>
      <c r="B22" s="13" t="s">
        <v>53</v>
      </c>
      <c r="C22" s="19">
        <v>4</v>
      </c>
      <c r="D22" s="19">
        <v>4</v>
      </c>
      <c r="E22" s="64">
        <v>2</v>
      </c>
      <c r="F22" s="63">
        <v>0</v>
      </c>
    </row>
    <row r="23" spans="1:6" ht="18" customHeight="1">
      <c r="A23" s="12" t="s">
        <v>27</v>
      </c>
      <c r="B23" s="13" t="s">
        <v>54</v>
      </c>
      <c r="C23" s="19"/>
      <c r="D23" s="19">
        <v>2</v>
      </c>
      <c r="E23" s="64">
        <v>0</v>
      </c>
      <c r="F23" s="63">
        <v>0</v>
      </c>
    </row>
    <row r="24" spans="1:6" ht="18" customHeight="1" thickBot="1">
      <c r="A24" s="16" t="s">
        <v>39</v>
      </c>
      <c r="B24" s="51" t="s">
        <v>40</v>
      </c>
      <c r="C24" s="21"/>
      <c r="D24" s="21">
        <v>7</v>
      </c>
      <c r="E24" s="85">
        <v>2</v>
      </c>
      <c r="F24" s="65">
        <v>0</v>
      </c>
    </row>
    <row r="25" ht="13.5" thickTop="1"/>
    <row r="26" ht="18" customHeight="1">
      <c r="A26" s="20" t="s">
        <v>55</v>
      </c>
    </row>
    <row r="27" ht="18" customHeight="1">
      <c r="A27" s="20" t="s">
        <v>20</v>
      </c>
    </row>
    <row r="28" ht="18" customHeight="1">
      <c r="A28" s="55" t="s">
        <v>59</v>
      </c>
    </row>
  </sheetData>
  <mergeCells count="7">
    <mergeCell ref="F3:F4"/>
    <mergeCell ref="E3:E4"/>
    <mergeCell ref="D3:D4"/>
    <mergeCell ref="A3:A4"/>
    <mergeCell ref="B3:B4"/>
    <mergeCell ref="C3:C4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1" sqref="A1:R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5.57421875" style="3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8"/>
    </row>
    <row r="2" spans="1:18" ht="15" customHeight="1" thickTop="1">
      <c r="A2" s="81" t="s">
        <v>22</v>
      </c>
      <c r="B2" s="79" t="s">
        <v>23</v>
      </c>
      <c r="C2" s="79" t="s">
        <v>7</v>
      </c>
      <c r="D2" s="79" t="s">
        <v>16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 t="s">
        <v>6</v>
      </c>
      <c r="Q2" s="79"/>
      <c r="R2" s="80"/>
    </row>
    <row r="3" spans="1:18" ht="24" customHeight="1" thickBot="1">
      <c r="A3" s="72"/>
      <c r="B3" s="74"/>
      <c r="C3" s="82"/>
      <c r="D3" s="67" t="s">
        <v>19</v>
      </c>
      <c r="E3" s="66" t="s">
        <v>8</v>
      </c>
      <c r="F3" s="68" t="s">
        <v>9</v>
      </c>
      <c r="G3" s="68" t="s">
        <v>0</v>
      </c>
      <c r="H3" s="68" t="s">
        <v>1</v>
      </c>
      <c r="I3" s="68" t="s">
        <v>2</v>
      </c>
      <c r="J3" s="68" t="s">
        <v>3</v>
      </c>
      <c r="K3" s="68" t="s">
        <v>4</v>
      </c>
      <c r="L3" s="68" t="s">
        <v>5</v>
      </c>
      <c r="M3" s="68" t="s">
        <v>10</v>
      </c>
      <c r="N3" s="68" t="s">
        <v>11</v>
      </c>
      <c r="O3" s="68" t="s">
        <v>12</v>
      </c>
      <c r="P3" s="30" t="s">
        <v>13</v>
      </c>
      <c r="Q3" s="30" t="s">
        <v>14</v>
      </c>
      <c r="R3" s="31" t="s">
        <v>15</v>
      </c>
    </row>
    <row r="4" spans="1:18" ht="18" customHeight="1" thickTop="1">
      <c r="A4" s="39" t="s">
        <v>17</v>
      </c>
      <c r="B4" s="40" t="s">
        <v>34</v>
      </c>
      <c r="C4" s="41"/>
      <c r="D4" s="42">
        <v>100</v>
      </c>
      <c r="E4" s="44">
        <v>2</v>
      </c>
      <c r="F4" s="44">
        <v>0</v>
      </c>
      <c r="G4" s="44">
        <v>1</v>
      </c>
      <c r="H4" s="44">
        <v>0</v>
      </c>
      <c r="I4" s="44">
        <v>0</v>
      </c>
      <c r="J4" s="44">
        <v>1</v>
      </c>
      <c r="K4" s="44">
        <v>0</v>
      </c>
      <c r="L4" s="44">
        <v>1</v>
      </c>
      <c r="M4" s="44">
        <v>0</v>
      </c>
      <c r="N4" s="44">
        <v>2</v>
      </c>
      <c r="O4" s="44">
        <v>1</v>
      </c>
      <c r="P4" s="45">
        <f>SUM(F4,G4,I4)/D4*100</f>
        <v>1</v>
      </c>
      <c r="Q4" s="45">
        <f>SUM(K4,L4,M4,N4,O4)/D4*100</f>
        <v>4</v>
      </c>
      <c r="R4" s="46">
        <f>SUM(F4:O4)/D4*100</f>
        <v>6</v>
      </c>
    </row>
    <row r="5" spans="1:18" ht="18" customHeight="1">
      <c r="A5" s="12" t="s">
        <v>17</v>
      </c>
      <c r="B5" s="13" t="s">
        <v>44</v>
      </c>
      <c r="C5" s="14"/>
      <c r="D5" s="15">
        <v>50</v>
      </c>
      <c r="E5" s="24">
        <v>1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1</v>
      </c>
      <c r="M5" s="24">
        <v>0</v>
      </c>
      <c r="N5" s="24">
        <v>0</v>
      </c>
      <c r="O5" s="24">
        <v>1</v>
      </c>
      <c r="P5" s="10">
        <f>SUM(F5,G5,I5)/D5*100</f>
        <v>0</v>
      </c>
      <c r="Q5" s="10">
        <f>SUM(K5,L5,M5,N5,O5)/D5*100</f>
        <v>4</v>
      </c>
      <c r="R5" s="11">
        <f>SUM(F5:O5)/D5*100</f>
        <v>4</v>
      </c>
    </row>
    <row r="6" spans="1:18" ht="18" customHeight="1">
      <c r="A6" s="12" t="s">
        <v>17</v>
      </c>
      <c r="B6" s="13" t="s">
        <v>45</v>
      </c>
      <c r="C6" s="14"/>
      <c r="D6" s="15">
        <v>50</v>
      </c>
      <c r="E6" s="24">
        <v>1</v>
      </c>
      <c r="F6" s="24">
        <v>0</v>
      </c>
      <c r="G6" s="24">
        <v>0</v>
      </c>
      <c r="H6" s="24">
        <v>0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10">
        <f>SUM(F6,G6,I6)/D6*100</f>
        <v>2</v>
      </c>
      <c r="Q6" s="10">
        <f>SUM(K6,L6,M6,N6,O6)/D6*100</f>
        <v>2</v>
      </c>
      <c r="R6" s="11">
        <f>SUM(F6:O6)/D6*100</f>
        <v>4</v>
      </c>
    </row>
    <row r="7" spans="1:18" ht="18" customHeight="1">
      <c r="A7" s="12" t="s">
        <v>17</v>
      </c>
      <c r="B7" s="13" t="s">
        <v>46</v>
      </c>
      <c r="C7" s="14"/>
      <c r="D7" s="15">
        <v>50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1</v>
      </c>
      <c r="O7" s="24">
        <v>1</v>
      </c>
      <c r="P7" s="10">
        <f>SUM(F7,G7,I7)/D7*100</f>
        <v>0</v>
      </c>
      <c r="Q7" s="10">
        <f>SUM(K7,L7,M7,N7,O7)/D7*100</f>
        <v>4</v>
      </c>
      <c r="R7" s="11">
        <f>SUM(F7:O7)/D7*100</f>
        <v>4</v>
      </c>
    </row>
    <row r="8" spans="1:18" ht="18" customHeight="1">
      <c r="A8" s="12" t="s">
        <v>17</v>
      </c>
      <c r="B8" s="13" t="s">
        <v>47</v>
      </c>
      <c r="C8" s="14"/>
      <c r="D8" s="15">
        <v>50</v>
      </c>
      <c r="E8" s="24">
        <v>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10">
        <f>SUM(F8,G8,I8)/D8*100</f>
        <v>0</v>
      </c>
      <c r="Q8" s="10">
        <f>SUM(K8,L8,M8,N8,O8)/D8*100</f>
        <v>0</v>
      </c>
      <c r="R8" s="11">
        <f>SUM(F8:O8)/D8*100</f>
        <v>0</v>
      </c>
    </row>
    <row r="9" spans="1:18" ht="18" customHeight="1">
      <c r="A9" s="12" t="s">
        <v>17</v>
      </c>
      <c r="B9" s="13" t="s">
        <v>48</v>
      </c>
      <c r="C9" s="14"/>
      <c r="D9" s="15">
        <v>50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0">
        <f>SUM(F9,G9,I9)/D9*100</f>
        <v>0</v>
      </c>
      <c r="Q9" s="10">
        <f>SUM(K9,L9,M9,N9,O9)/D9*100</f>
        <v>0</v>
      </c>
      <c r="R9" s="11">
        <f>SUM(F9:O9)/D9*100</f>
        <v>0</v>
      </c>
    </row>
    <row r="10" spans="1:18" ht="18" customHeight="1">
      <c r="A10" s="12" t="s">
        <v>31</v>
      </c>
      <c r="B10" s="13" t="s">
        <v>32</v>
      </c>
      <c r="C10" s="14"/>
      <c r="D10" s="15">
        <v>100</v>
      </c>
      <c r="E10" s="84">
        <v>1</v>
      </c>
      <c r="F10" s="84">
        <v>1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24">
        <v>1</v>
      </c>
      <c r="P10" s="10">
        <f>SUM(F10,G10,I10)/D10*100</f>
        <v>1</v>
      </c>
      <c r="Q10" s="10">
        <f>SUM(K10,L10,M10,N10,O10)/D10*100</f>
        <v>1</v>
      </c>
      <c r="R10" s="11">
        <f>SUM(F10:O10)/D10*100</f>
        <v>2</v>
      </c>
    </row>
    <row r="11" spans="1:18" ht="18" customHeight="1">
      <c r="A11" s="12" t="s">
        <v>31</v>
      </c>
      <c r="B11" s="13" t="s">
        <v>66</v>
      </c>
      <c r="C11" s="27"/>
      <c r="D11" s="15">
        <v>100</v>
      </c>
      <c r="E11" s="24">
        <v>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10">
        <f>SUM(F11,G11,I11)/D11*100</f>
        <v>0</v>
      </c>
      <c r="Q11" s="10">
        <f>SUM(K11,L11,M11,N11,O11)/D11*100</f>
        <v>1</v>
      </c>
      <c r="R11" s="11">
        <f>SUM(F11:O11)/D11*100</f>
        <v>1</v>
      </c>
    </row>
    <row r="12" spans="1:18" ht="18" customHeight="1">
      <c r="A12" s="12" t="s">
        <v>31</v>
      </c>
      <c r="B12" s="13" t="s">
        <v>65</v>
      </c>
      <c r="C12" s="14"/>
      <c r="D12" s="15">
        <v>100</v>
      </c>
      <c r="E12" s="24">
        <v>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</v>
      </c>
      <c r="P12" s="10">
        <f>SUM(F12,G12,I12)/D12*100</f>
        <v>0</v>
      </c>
      <c r="Q12" s="10">
        <f>SUM(K12,L12,M12,N12,O12)/D12*100</f>
        <v>1</v>
      </c>
      <c r="R12" s="11">
        <f>SUM(F12:O12)/D12*100</f>
        <v>1</v>
      </c>
    </row>
    <row r="13" spans="1:18" ht="18" customHeight="1">
      <c r="A13" s="12" t="s">
        <v>31</v>
      </c>
      <c r="B13" s="13" t="s">
        <v>50</v>
      </c>
      <c r="C13" s="14"/>
      <c r="D13" s="15">
        <v>50</v>
      </c>
      <c r="E13" s="24">
        <v>0</v>
      </c>
      <c r="F13" s="24">
        <v>1</v>
      </c>
      <c r="G13" s="24">
        <v>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10">
        <f>SUM(F13,G13,I13)/D13*100</f>
        <v>4</v>
      </c>
      <c r="Q13" s="10">
        <f>SUM(K13,L13,M13,N13,O13)/D13*100</f>
        <v>0</v>
      </c>
      <c r="R13" s="11">
        <f>SUM(F13:O13)/D13*100</f>
        <v>4</v>
      </c>
    </row>
    <row r="14" spans="1:27" s="1" customFormat="1" ht="18" customHeight="1">
      <c r="A14" s="12" t="s">
        <v>31</v>
      </c>
      <c r="B14" s="13" t="s">
        <v>49</v>
      </c>
      <c r="C14" s="14"/>
      <c r="D14" s="15">
        <v>50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10">
        <f>SUM(F14,G14,I14)/D14*100</f>
        <v>0</v>
      </c>
      <c r="Q14" s="10">
        <f>SUM(K14,L14,M14,N14,O14)/D14*100</f>
        <v>0</v>
      </c>
      <c r="R14" s="11">
        <f>SUM(F14:O14)/D14*100</f>
        <v>0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s="1" customFormat="1" ht="18" customHeight="1">
      <c r="A15" s="12" t="s">
        <v>35</v>
      </c>
      <c r="B15" s="13" t="s">
        <v>38</v>
      </c>
      <c r="C15" s="14"/>
      <c r="D15" s="15">
        <v>100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1</v>
      </c>
      <c r="K15" s="24">
        <v>0</v>
      </c>
      <c r="L15" s="24">
        <v>0</v>
      </c>
      <c r="M15" s="24">
        <v>0</v>
      </c>
      <c r="N15" s="24">
        <v>1</v>
      </c>
      <c r="O15" s="24">
        <v>1</v>
      </c>
      <c r="P15" s="10">
        <f>SUM(F15,G15,I15)/D15*100</f>
        <v>0</v>
      </c>
      <c r="Q15" s="10">
        <f>SUM(K15,L15,M15,N15,O15)/D15*100</f>
        <v>2</v>
      </c>
      <c r="R15" s="11">
        <f>SUM(F15:O15)/D15*100</f>
        <v>4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s="1" customFormat="1" ht="18" customHeight="1">
      <c r="A16" s="12" t="s">
        <v>35</v>
      </c>
      <c r="B16" s="13" t="s">
        <v>36</v>
      </c>
      <c r="C16" s="14"/>
      <c r="D16" s="15">
        <v>100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10">
        <f>SUM(F16,G16,I16)/D16*100</f>
        <v>0</v>
      </c>
      <c r="Q16" s="10">
        <f>SUM(K16,L16,M16,N16,O16)/D16*100</f>
        <v>0</v>
      </c>
      <c r="R16" s="11">
        <f>SUM(F16:O16)/D16*100</f>
        <v>0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8" customHeight="1">
      <c r="A17" s="12" t="s">
        <v>35</v>
      </c>
      <c r="B17" s="13" t="s">
        <v>33</v>
      </c>
      <c r="C17" s="14"/>
      <c r="D17" s="15">
        <v>100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1</v>
      </c>
      <c r="M17" s="24">
        <v>0</v>
      </c>
      <c r="N17" s="24">
        <v>0</v>
      </c>
      <c r="O17" s="24">
        <v>1</v>
      </c>
      <c r="P17" s="10">
        <f>SUM(F17,G17,I17)/D17*100</f>
        <v>0</v>
      </c>
      <c r="Q17" s="10">
        <f>SUM(K17,L17,M17,N17,O17)/D17*100</f>
        <v>2</v>
      </c>
      <c r="R17" s="11">
        <f>SUM(F17:O17)/D17*100</f>
        <v>3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18" customHeight="1">
      <c r="A18" s="12" t="s">
        <v>42</v>
      </c>
      <c r="B18" s="13" t="s">
        <v>43</v>
      </c>
      <c r="C18" s="27"/>
      <c r="D18" s="15">
        <v>100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10">
        <f>SUM(F18,G18,I18)/D18*100</f>
        <v>0</v>
      </c>
      <c r="Q18" s="10">
        <f>SUM(K18,L18,M18,N18,O18)/D18*100</f>
        <v>0</v>
      </c>
      <c r="R18" s="11">
        <f>SUM(F18:O18)/D18*100</f>
        <v>1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8" customHeight="1">
      <c r="A19" s="12" t="s">
        <v>42</v>
      </c>
      <c r="B19" s="13" t="s">
        <v>51</v>
      </c>
      <c r="C19" s="27"/>
      <c r="D19" s="15">
        <v>50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10">
        <f>SUM(F19,G19,I19)/D19*100</f>
        <v>0</v>
      </c>
      <c r="Q19" s="10">
        <f>SUM(K19,L19,M19,N19,O19)/D19*100</f>
        <v>0</v>
      </c>
      <c r="R19" s="11">
        <f>SUM(F19:O19)/D19*100</f>
        <v>0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15">
      <c r="A20" s="12" t="s">
        <v>42</v>
      </c>
      <c r="B20" s="13" t="s">
        <v>60</v>
      </c>
      <c r="C20" s="49"/>
      <c r="D20" s="50">
        <v>100</v>
      </c>
      <c r="E20" s="50">
        <v>0</v>
      </c>
      <c r="F20" s="23">
        <v>0</v>
      </c>
      <c r="G20" s="24">
        <v>0</v>
      </c>
      <c r="H20" s="23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  <c r="O20" s="24">
        <v>0</v>
      </c>
      <c r="P20" s="8">
        <f>SUM(F20,G20,I20)/D20*100</f>
        <v>0</v>
      </c>
      <c r="Q20" s="8">
        <f>SUM(K20,L20,M20,N20,O20)/D20*100</f>
        <v>1</v>
      </c>
      <c r="R20" s="9">
        <f>SUM(F20:O20)/D20*100</f>
        <v>1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18" customHeight="1">
      <c r="A21" s="12" t="s">
        <v>52</v>
      </c>
      <c r="B21" s="13" t="s">
        <v>53</v>
      </c>
      <c r="C21" s="49"/>
      <c r="D21" s="50">
        <v>50</v>
      </c>
      <c r="E21" s="50">
        <v>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8">
        <f>SUM(F21,G21,I21)/D21*100</f>
        <v>0</v>
      </c>
      <c r="Q21" s="8">
        <f>SUM(K21,L21,M21,N21,O21)/D21*100</f>
        <v>0</v>
      </c>
      <c r="R21" s="9">
        <f>SUM(F21:O21)/D21*100</f>
        <v>0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18" customHeight="1">
      <c r="A22" s="12" t="s">
        <v>27</v>
      </c>
      <c r="B22" s="13" t="s">
        <v>54</v>
      </c>
      <c r="C22" s="27"/>
      <c r="D22" s="15">
        <v>50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0">
        <f>SUM(F22,G22,I22)/D22*100</f>
        <v>0</v>
      </c>
      <c r="Q22" s="10">
        <f>SUM(K22,L22,M22,N22,O22)/D22*100</f>
        <v>0</v>
      </c>
      <c r="R22" s="11">
        <f>SUM(F22:O22)/D22*100</f>
        <v>0</v>
      </c>
      <c r="S22" s="3"/>
      <c r="T22" s="3"/>
      <c r="U22" s="3"/>
      <c r="V22" s="3"/>
      <c r="W22" s="3"/>
      <c r="X22" s="3"/>
      <c r="Y22" s="3"/>
      <c r="Z22" s="3"/>
      <c r="AA22" s="3"/>
    </row>
    <row r="23" spans="1:18" ht="18" customHeight="1" thickBot="1">
      <c r="A23" s="16" t="s">
        <v>39</v>
      </c>
      <c r="B23" s="51" t="s">
        <v>40</v>
      </c>
      <c r="C23" s="18"/>
      <c r="D23" s="52">
        <v>100</v>
      </c>
      <c r="E23" s="32">
        <v>0</v>
      </c>
      <c r="F23" s="32">
        <v>0</v>
      </c>
      <c r="G23" s="32">
        <v>0</v>
      </c>
      <c r="H23" s="32">
        <v>1</v>
      </c>
      <c r="I23" s="32">
        <v>0</v>
      </c>
      <c r="J23" s="32">
        <v>2</v>
      </c>
      <c r="K23" s="32">
        <v>0</v>
      </c>
      <c r="L23" s="32">
        <v>0</v>
      </c>
      <c r="M23" s="32">
        <v>0</v>
      </c>
      <c r="N23" s="32">
        <v>2</v>
      </c>
      <c r="O23" s="32">
        <v>1</v>
      </c>
      <c r="P23" s="53">
        <f>SUM(F23,G23,I23)/D23*100</f>
        <v>0</v>
      </c>
      <c r="Q23" s="53">
        <f>SUM(K23,L23,M23,N23,O23)/D23*100</f>
        <v>3</v>
      </c>
      <c r="R23" s="54">
        <f>SUM(F23:O23)/D23*100</f>
        <v>6</v>
      </c>
    </row>
    <row r="24" spans="1:18" ht="18" customHeight="1" thickTop="1">
      <c r="A24" s="33"/>
      <c r="B24" s="34"/>
      <c r="C24" s="35"/>
      <c r="D24" s="36"/>
      <c r="E24" s="36"/>
      <c r="F24" s="37"/>
      <c r="G24" s="38"/>
      <c r="H24" s="37"/>
      <c r="I24" s="38"/>
      <c r="J24" s="38"/>
      <c r="K24" s="38"/>
      <c r="L24" s="38"/>
      <c r="M24" s="38"/>
      <c r="N24" s="38"/>
      <c r="O24" s="38"/>
      <c r="P24" s="48"/>
      <c r="Q24" s="48"/>
      <c r="R24" s="48"/>
    </row>
    <row r="25" ht="18" customHeight="1">
      <c r="A25" s="20" t="s">
        <v>55</v>
      </c>
    </row>
    <row r="26" ht="18" customHeight="1">
      <c r="A26" s="20" t="s">
        <v>20</v>
      </c>
    </row>
    <row r="27" ht="18" customHeight="1">
      <c r="A27" s="55" t="s">
        <v>59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4" sqref="A4:R23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5.57421875" style="3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8"/>
    </row>
    <row r="2" spans="1:18" ht="15" customHeight="1" thickTop="1">
      <c r="A2" s="81" t="s">
        <v>22</v>
      </c>
      <c r="B2" s="79" t="s">
        <v>23</v>
      </c>
      <c r="C2" s="79" t="s">
        <v>7</v>
      </c>
      <c r="D2" s="79" t="s">
        <v>16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 t="s">
        <v>6</v>
      </c>
      <c r="Q2" s="79"/>
      <c r="R2" s="80"/>
    </row>
    <row r="3" spans="1:18" ht="24" customHeight="1" thickBot="1">
      <c r="A3" s="71"/>
      <c r="B3" s="73"/>
      <c r="C3" s="83"/>
      <c r="D3" s="6" t="s">
        <v>19</v>
      </c>
      <c r="E3" s="5" t="s">
        <v>8</v>
      </c>
      <c r="F3" s="7" t="s">
        <v>9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10</v>
      </c>
      <c r="N3" s="7" t="s">
        <v>11</v>
      </c>
      <c r="O3" s="7" t="s">
        <v>12</v>
      </c>
      <c r="P3" s="8" t="s">
        <v>13</v>
      </c>
      <c r="Q3" s="8" t="s">
        <v>14</v>
      </c>
      <c r="R3" s="9" t="s">
        <v>15</v>
      </c>
    </row>
    <row r="4" spans="1:18" ht="18" customHeight="1" thickTop="1">
      <c r="A4" s="39" t="s">
        <v>17</v>
      </c>
      <c r="B4" s="40" t="s">
        <v>34</v>
      </c>
      <c r="C4" s="41"/>
      <c r="D4" s="42">
        <v>100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2</v>
      </c>
      <c r="K4" s="42">
        <v>0</v>
      </c>
      <c r="L4" s="42">
        <v>0</v>
      </c>
      <c r="M4" s="42">
        <v>0</v>
      </c>
      <c r="N4" s="42">
        <v>2</v>
      </c>
      <c r="O4" s="42">
        <v>2</v>
      </c>
      <c r="P4" s="45">
        <f>SUM(F4,G4,I4)/D4*100</f>
        <v>0</v>
      </c>
      <c r="Q4" s="45">
        <f>SUM(K4,L4,M4,N4,O4)/D4*100</f>
        <v>4</v>
      </c>
      <c r="R4" s="46">
        <f>SUM(F4:O4)/D4*100</f>
        <v>6</v>
      </c>
    </row>
    <row r="5" spans="1:18" ht="18" customHeight="1">
      <c r="A5" s="12" t="s">
        <v>17</v>
      </c>
      <c r="B5" s="13" t="s">
        <v>44</v>
      </c>
      <c r="C5" s="14"/>
      <c r="D5" s="15">
        <v>50</v>
      </c>
      <c r="E5" s="15">
        <v>4</v>
      </c>
      <c r="F5" s="15">
        <v>2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1</v>
      </c>
      <c r="N5" s="15">
        <v>1</v>
      </c>
      <c r="O5" s="15">
        <v>3</v>
      </c>
      <c r="P5" s="10">
        <f>SUM(F5,G5,I5)/D5*100</f>
        <v>6</v>
      </c>
      <c r="Q5" s="10">
        <f>SUM(K5,L5,M5,N5,O5)/D5*100</f>
        <v>10</v>
      </c>
      <c r="R5" s="11">
        <f>SUM(F5:O5)/D5*100</f>
        <v>16</v>
      </c>
    </row>
    <row r="6" spans="1:18" ht="18" customHeight="1">
      <c r="A6" s="12" t="s">
        <v>17</v>
      </c>
      <c r="B6" s="13" t="s">
        <v>45</v>
      </c>
      <c r="C6" s="14"/>
      <c r="D6" s="15">
        <v>50</v>
      </c>
      <c r="E6" s="15">
        <v>3</v>
      </c>
      <c r="F6" s="15">
        <v>1</v>
      </c>
      <c r="G6" s="15">
        <v>1</v>
      </c>
      <c r="H6" s="15">
        <v>2</v>
      </c>
      <c r="I6" s="15">
        <v>2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5">
        <v>1</v>
      </c>
      <c r="P6" s="10">
        <f>SUM(F6,G6,I6)/D6*100</f>
        <v>8</v>
      </c>
      <c r="Q6" s="10">
        <f>SUM(K6,L6,M6,N6,O6)/D6*100</f>
        <v>2</v>
      </c>
      <c r="R6" s="11">
        <f>SUM(F6:O6)/D6*100</f>
        <v>18</v>
      </c>
    </row>
    <row r="7" spans="1:18" ht="18" customHeight="1">
      <c r="A7" s="12" t="s">
        <v>17</v>
      </c>
      <c r="B7" s="13" t="s">
        <v>46</v>
      </c>
      <c r="C7" s="14"/>
      <c r="D7" s="15">
        <v>50</v>
      </c>
      <c r="E7" s="15">
        <v>2</v>
      </c>
      <c r="F7" s="15">
        <v>0</v>
      </c>
      <c r="G7" s="15">
        <v>0</v>
      </c>
      <c r="H7" s="15">
        <v>1</v>
      </c>
      <c r="I7" s="15">
        <v>1</v>
      </c>
      <c r="J7" s="15">
        <v>2</v>
      </c>
      <c r="K7" s="15">
        <v>0</v>
      </c>
      <c r="L7" s="15">
        <v>0</v>
      </c>
      <c r="M7" s="15">
        <v>0</v>
      </c>
      <c r="N7" s="15">
        <v>1</v>
      </c>
      <c r="O7" s="15">
        <v>4</v>
      </c>
      <c r="P7" s="10">
        <f>SUM(F7,G7,I7)/D7*100</f>
        <v>2</v>
      </c>
      <c r="Q7" s="10">
        <f>SUM(K7,L7,M7,N7,O7)/D7*100</f>
        <v>10</v>
      </c>
      <c r="R7" s="11">
        <f>SUM(F7:O7)/D7*100</f>
        <v>18</v>
      </c>
    </row>
    <row r="8" spans="1:18" ht="18" customHeight="1">
      <c r="A8" s="12" t="s">
        <v>17</v>
      </c>
      <c r="B8" s="13" t="s">
        <v>47</v>
      </c>
      <c r="C8" s="14"/>
      <c r="D8" s="15">
        <v>50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0">
        <f>SUM(F8,G8,I8)/D8*100</f>
        <v>0</v>
      </c>
      <c r="Q8" s="10">
        <f>SUM(K8,L8,M8,N8,O8)/D8*100</f>
        <v>0</v>
      </c>
      <c r="R8" s="11">
        <f>SUM(F8:O8)/D8*100</f>
        <v>0</v>
      </c>
    </row>
    <row r="9" spans="1:18" ht="18" customHeight="1">
      <c r="A9" s="12" t="s">
        <v>17</v>
      </c>
      <c r="B9" s="13" t="s">
        <v>48</v>
      </c>
      <c r="C9" s="14"/>
      <c r="D9" s="15">
        <v>50</v>
      </c>
      <c r="E9" s="15">
        <v>4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0">
        <f>SUM(F9,G9,I9)/D9*100</f>
        <v>0</v>
      </c>
      <c r="Q9" s="10">
        <f>SUM(K9,L9,M9,N9,O9)/D9*100</f>
        <v>0</v>
      </c>
      <c r="R9" s="11">
        <f>SUM(F9:O9)/D9*100</f>
        <v>0</v>
      </c>
    </row>
    <row r="10" spans="1:18" ht="18" customHeight="1">
      <c r="A10" s="12" t="s">
        <v>31</v>
      </c>
      <c r="B10" s="13" t="s">
        <v>32</v>
      </c>
      <c r="C10" s="14"/>
      <c r="D10" s="15">
        <v>100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</v>
      </c>
      <c r="K10" s="56">
        <v>0</v>
      </c>
      <c r="L10" s="56">
        <v>0</v>
      </c>
      <c r="M10" s="56">
        <v>0</v>
      </c>
      <c r="N10" s="56">
        <v>3</v>
      </c>
      <c r="O10" s="15">
        <v>1</v>
      </c>
      <c r="P10" s="10">
        <f>SUM(F10,G10,I10)/D10*100</f>
        <v>0</v>
      </c>
      <c r="Q10" s="10">
        <f>SUM(K10,L10,M10,N10,O10)/D10*100</f>
        <v>4</v>
      </c>
      <c r="R10" s="11">
        <f>SUM(F10:O10)/D10*100</f>
        <v>5</v>
      </c>
    </row>
    <row r="11" spans="1:18" ht="18" customHeight="1">
      <c r="A11" s="12" t="s">
        <v>31</v>
      </c>
      <c r="B11" s="13" t="s">
        <v>41</v>
      </c>
      <c r="C11" s="27"/>
      <c r="D11" s="15">
        <v>100</v>
      </c>
      <c r="E11" s="15">
        <v>0</v>
      </c>
      <c r="F11" s="15">
        <v>1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10">
        <f>SUM(F11,G11,I11)/D11*100</f>
        <v>2</v>
      </c>
      <c r="Q11" s="10">
        <f>SUM(K11,L11,M11,N11,O11)/D11*100</f>
        <v>1</v>
      </c>
      <c r="R11" s="11">
        <f>SUM(F11:O11)/D11*100</f>
        <v>3</v>
      </c>
    </row>
    <row r="12" spans="1:18" ht="18" customHeight="1">
      <c r="A12" s="12" t="s">
        <v>31</v>
      </c>
      <c r="B12" s="13" t="s">
        <v>37</v>
      </c>
      <c r="C12" s="14"/>
      <c r="D12" s="15">
        <v>100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1</v>
      </c>
      <c r="P12" s="10">
        <f>SUM(F12,G12,I12)/D12*100</f>
        <v>0</v>
      </c>
      <c r="Q12" s="10">
        <f>SUM(K12,L12,M12,N12,O12)/D12*100</f>
        <v>3</v>
      </c>
      <c r="R12" s="11">
        <f>SUM(F12:O12)/D12*100</f>
        <v>3</v>
      </c>
    </row>
    <row r="13" spans="1:18" ht="18" customHeight="1">
      <c r="A13" s="12" t="s">
        <v>31</v>
      </c>
      <c r="B13" s="13" t="s">
        <v>50</v>
      </c>
      <c r="C13" s="14"/>
      <c r="D13" s="15">
        <v>50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1</v>
      </c>
      <c r="O13" s="15">
        <v>1</v>
      </c>
      <c r="P13" s="10">
        <f>SUM(F13,G13,I13)/D13*100</f>
        <v>0</v>
      </c>
      <c r="Q13" s="10">
        <f>SUM(K13,L13,M13,N13,O13)/D13*100</f>
        <v>6</v>
      </c>
      <c r="R13" s="11">
        <f>SUM(F13:O13)/D13*100</f>
        <v>6</v>
      </c>
    </row>
    <row r="14" spans="1:27" s="1" customFormat="1" ht="18" customHeight="1">
      <c r="A14" s="12" t="s">
        <v>31</v>
      </c>
      <c r="B14" s="13" t="s">
        <v>49</v>
      </c>
      <c r="C14" s="14"/>
      <c r="D14" s="15">
        <v>50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0">
        <f>SUM(F14,G14,I14)/D14*100</f>
        <v>0</v>
      </c>
      <c r="Q14" s="10">
        <f>SUM(K14,L14,M14,N14,O14)/D14*100</f>
        <v>0</v>
      </c>
      <c r="R14" s="11">
        <f>SUM(F14:O14)/D14*100</f>
        <v>0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s="1" customFormat="1" ht="18" customHeight="1">
      <c r="A15" s="12" t="s">
        <v>35</v>
      </c>
      <c r="B15" s="13" t="s">
        <v>38</v>
      </c>
      <c r="C15" s="14"/>
      <c r="D15" s="15">
        <v>100</v>
      </c>
      <c r="E15" s="15">
        <v>0</v>
      </c>
      <c r="F15" s="15">
        <v>0</v>
      </c>
      <c r="G15" s="15">
        <v>0</v>
      </c>
      <c r="H15" s="15">
        <v>3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1</v>
      </c>
      <c r="O15" s="15">
        <v>1</v>
      </c>
      <c r="P15" s="10">
        <f>SUM(F15,G15,I15)/D15*100</f>
        <v>0</v>
      </c>
      <c r="Q15" s="10">
        <f>SUM(K15,L15,M15,N15,O15)/D15*100</f>
        <v>2</v>
      </c>
      <c r="R15" s="11">
        <f>SUM(F15:O15)/D15*100</f>
        <v>6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s="1" customFormat="1" ht="18" customHeight="1">
      <c r="A16" s="12" t="s">
        <v>35</v>
      </c>
      <c r="B16" s="13" t="s">
        <v>36</v>
      </c>
      <c r="C16" s="14"/>
      <c r="D16" s="15">
        <v>100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1</v>
      </c>
      <c r="N16" s="15">
        <v>0</v>
      </c>
      <c r="O16" s="15">
        <v>0</v>
      </c>
      <c r="P16" s="10">
        <f>SUM(F16,G16,I16)/D16*100</f>
        <v>0</v>
      </c>
      <c r="Q16" s="10">
        <f>SUM(K16,L16,M16,N16,O16)/D16*100</f>
        <v>1</v>
      </c>
      <c r="R16" s="11">
        <f>SUM(F16:O16)/D16*100</f>
        <v>2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8" customHeight="1">
      <c r="A17" s="12" t="s">
        <v>35</v>
      </c>
      <c r="B17" s="13" t="s">
        <v>33</v>
      </c>
      <c r="C17" s="14"/>
      <c r="D17" s="15">
        <v>100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2</v>
      </c>
      <c r="K17" s="15">
        <v>0</v>
      </c>
      <c r="L17" s="15">
        <v>0</v>
      </c>
      <c r="M17" s="15">
        <v>0</v>
      </c>
      <c r="N17" s="15">
        <v>1</v>
      </c>
      <c r="O17" s="15">
        <v>1</v>
      </c>
      <c r="P17" s="10">
        <f>SUM(F17,G17,I17)/D17*100</f>
        <v>0</v>
      </c>
      <c r="Q17" s="10">
        <f>SUM(K17,L17,M17,N17,O17)/D17*100</f>
        <v>2</v>
      </c>
      <c r="R17" s="11">
        <f>SUM(F17:O17)/D17*100</f>
        <v>4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18" customHeight="1">
      <c r="A18" s="12" t="s">
        <v>42</v>
      </c>
      <c r="B18" s="13" t="s">
        <v>43</v>
      </c>
      <c r="C18" s="27"/>
      <c r="D18" s="15">
        <v>100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0">
        <f>SUM(F18,G18,I18)/D18*100</f>
        <v>0</v>
      </c>
      <c r="Q18" s="10">
        <f>SUM(K18,L18,M18,N18,O18)/D18*100</f>
        <v>1</v>
      </c>
      <c r="R18" s="11">
        <f>SUM(F18:O18)/D18*100</f>
        <v>2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8" customHeight="1">
      <c r="A19" s="12" t="s">
        <v>42</v>
      </c>
      <c r="B19" s="13" t="s">
        <v>58</v>
      </c>
      <c r="C19" s="49"/>
      <c r="D19" s="57">
        <v>100</v>
      </c>
      <c r="E19" s="57">
        <v>0</v>
      </c>
      <c r="F19" s="58">
        <v>0</v>
      </c>
      <c r="G19" s="15">
        <v>0</v>
      </c>
      <c r="H19" s="58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8">
        <f>SUM(F19,G19,I19)/D19*100</f>
        <v>0</v>
      </c>
      <c r="Q19" s="8">
        <f>SUM(K19,L19,M19,N19,O19)/D19*100</f>
        <v>1</v>
      </c>
      <c r="R19" s="9">
        <f>SUM(F19:O19)/D19*100</f>
        <v>1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15">
      <c r="A20" s="12" t="s">
        <v>42</v>
      </c>
      <c r="B20" s="13" t="s">
        <v>51</v>
      </c>
      <c r="C20" s="27"/>
      <c r="D20" s="15">
        <v>50</v>
      </c>
      <c r="E20" s="15">
        <v>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0">
        <f>SUM(F20,G20,I20)/D20*100</f>
        <v>0</v>
      </c>
      <c r="Q20" s="10">
        <f>SUM(K20,L20,M20,N20,O20)/D20*100</f>
        <v>0</v>
      </c>
      <c r="R20" s="11">
        <f>SUM(F20:O20)/D20*100</f>
        <v>0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18" customHeight="1">
      <c r="A21" s="12" t="s">
        <v>52</v>
      </c>
      <c r="B21" s="13" t="s">
        <v>53</v>
      </c>
      <c r="C21" s="49"/>
      <c r="D21" s="57">
        <v>50</v>
      </c>
      <c r="E21" s="57">
        <v>3</v>
      </c>
      <c r="F21" s="58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8">
        <f>SUM(F21,G21,I21)/D21*100</f>
        <v>2</v>
      </c>
      <c r="Q21" s="8">
        <f>SUM(K21,L21,M21,N21,O21)/D21*100</f>
        <v>0</v>
      </c>
      <c r="R21" s="9">
        <f>SUM(F21:O21)/D21*100</f>
        <v>2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18" customHeight="1">
      <c r="A22" s="12" t="s">
        <v>27</v>
      </c>
      <c r="B22" s="13" t="s">
        <v>54</v>
      </c>
      <c r="C22" s="27"/>
      <c r="D22" s="15">
        <v>50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</v>
      </c>
      <c r="P22" s="10">
        <f>SUM(F22,G22,I22)/D22*100</f>
        <v>0</v>
      </c>
      <c r="Q22" s="10">
        <f>SUM(K22,L22,M22,N22,O22)/D22*100</f>
        <v>2</v>
      </c>
      <c r="R22" s="11">
        <f>SUM(F22:O22)/D22*100</f>
        <v>2</v>
      </c>
      <c r="S22" s="3"/>
      <c r="T22" s="3"/>
      <c r="U22" s="3"/>
      <c r="V22" s="3"/>
      <c r="W22" s="3"/>
      <c r="X22" s="3"/>
      <c r="Y22" s="3"/>
      <c r="Z22" s="3"/>
      <c r="AA22" s="3"/>
    </row>
    <row r="23" spans="1:18" ht="18" customHeight="1" thickBot="1">
      <c r="A23" s="16" t="s">
        <v>39</v>
      </c>
      <c r="B23" s="51" t="s">
        <v>40</v>
      </c>
      <c r="C23" s="18"/>
      <c r="D23" s="52">
        <v>100</v>
      </c>
      <c r="E23" s="52">
        <v>0</v>
      </c>
      <c r="F23" s="52">
        <v>0</v>
      </c>
      <c r="G23" s="52">
        <v>2</v>
      </c>
      <c r="H23" s="52">
        <v>1</v>
      </c>
      <c r="I23" s="52">
        <v>0</v>
      </c>
      <c r="J23" s="52">
        <v>1</v>
      </c>
      <c r="K23" s="52">
        <v>0</v>
      </c>
      <c r="L23" s="52">
        <v>0</v>
      </c>
      <c r="M23" s="52">
        <v>0</v>
      </c>
      <c r="N23" s="52">
        <v>2</v>
      </c>
      <c r="O23" s="52">
        <v>1</v>
      </c>
      <c r="P23" s="53">
        <f>SUM(F23,G23,I23)/D23*100</f>
        <v>2</v>
      </c>
      <c r="Q23" s="53">
        <f>SUM(K23,L23,M23,N23,O23)/D23*100</f>
        <v>3</v>
      </c>
      <c r="R23" s="54">
        <f>SUM(F23:O23)/D23*100</f>
        <v>7.000000000000001</v>
      </c>
    </row>
    <row r="24" spans="1:18" ht="18" customHeight="1" thickTop="1">
      <c r="A24" s="33"/>
      <c r="B24" s="34"/>
      <c r="C24" s="35"/>
      <c r="D24" s="36"/>
      <c r="E24" s="36"/>
      <c r="F24" s="37"/>
      <c r="G24" s="38"/>
      <c r="H24" s="37"/>
      <c r="I24" s="38"/>
      <c r="J24" s="38"/>
      <c r="K24" s="38"/>
      <c r="L24" s="38"/>
      <c r="M24" s="38"/>
      <c r="N24" s="38"/>
      <c r="O24" s="38"/>
      <c r="P24" s="48"/>
      <c r="Q24" s="48"/>
      <c r="R24" s="48"/>
    </row>
    <row r="25" ht="18" customHeight="1">
      <c r="A25" s="20" t="s">
        <v>55</v>
      </c>
    </row>
    <row r="26" ht="18" customHeight="1">
      <c r="A26" s="20" t="s">
        <v>20</v>
      </c>
    </row>
    <row r="27" ht="18" customHeight="1">
      <c r="A27" s="55" t="s">
        <v>59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R1"/>
    <mergeCell ref="P2:R2"/>
    <mergeCell ref="A2:A3"/>
    <mergeCell ref="D2:O2"/>
    <mergeCell ref="B2:B3"/>
    <mergeCell ref="C2:C3"/>
  </mergeCells>
  <printOptions horizontalCentered="1" verticalCentered="1"/>
  <pageMargins left="0.07874015748031496" right="0.2362204724409449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1" sqref="A1:R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5.57421875" style="3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7"/>
      <c r="R1" s="78"/>
    </row>
    <row r="2" spans="1:18" ht="15" customHeight="1" thickTop="1">
      <c r="A2" s="81" t="s">
        <v>22</v>
      </c>
      <c r="B2" s="79" t="s">
        <v>23</v>
      </c>
      <c r="C2" s="79" t="s">
        <v>7</v>
      </c>
      <c r="D2" s="79" t="s">
        <v>16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 t="s">
        <v>6</v>
      </c>
      <c r="Q2" s="79"/>
      <c r="R2" s="80"/>
    </row>
    <row r="3" spans="1:18" ht="24" customHeight="1" thickBot="1">
      <c r="A3" s="71"/>
      <c r="B3" s="73"/>
      <c r="C3" s="83"/>
      <c r="D3" s="6" t="s">
        <v>19</v>
      </c>
      <c r="E3" s="5" t="s">
        <v>8</v>
      </c>
      <c r="F3" s="7" t="s">
        <v>9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10</v>
      </c>
      <c r="N3" s="7" t="s">
        <v>11</v>
      </c>
      <c r="O3" s="7" t="s">
        <v>12</v>
      </c>
      <c r="P3" s="8" t="s">
        <v>13</v>
      </c>
      <c r="Q3" s="8" t="s">
        <v>14</v>
      </c>
      <c r="R3" s="9" t="s">
        <v>15</v>
      </c>
    </row>
    <row r="4" spans="1:18" ht="18" customHeight="1" thickTop="1">
      <c r="A4" s="39" t="s">
        <v>31</v>
      </c>
      <c r="B4" s="40" t="s">
        <v>32</v>
      </c>
      <c r="C4" s="41"/>
      <c r="D4" s="42">
        <v>100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5">
        <f aca="true" t="shared" si="0" ref="P4:P23">SUM(F4,G4,I4)/D4*100</f>
        <v>0</v>
      </c>
      <c r="Q4" s="45">
        <f aca="true" t="shared" si="1" ref="Q4:Q23">SUM(K4,L4,M4,N4,O4)/D4*100</f>
        <v>0</v>
      </c>
      <c r="R4" s="46">
        <f aca="true" t="shared" si="2" ref="R4:R23">SUM(F4:O4)/D4*100</f>
        <v>0</v>
      </c>
    </row>
    <row r="5" spans="1:18" ht="18" customHeight="1">
      <c r="A5" s="12" t="s">
        <v>35</v>
      </c>
      <c r="B5" s="13" t="s">
        <v>33</v>
      </c>
      <c r="C5" s="14"/>
      <c r="D5" s="15">
        <v>100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0">
        <f t="shared" si="0"/>
        <v>0</v>
      </c>
      <c r="Q5" s="10">
        <f t="shared" si="1"/>
        <v>0</v>
      </c>
      <c r="R5" s="11">
        <f t="shared" si="2"/>
        <v>0</v>
      </c>
    </row>
    <row r="6" spans="1:18" ht="18" customHeight="1">
      <c r="A6" s="12" t="s">
        <v>17</v>
      </c>
      <c r="B6" s="13" t="s">
        <v>34</v>
      </c>
      <c r="C6" s="14"/>
      <c r="D6" s="15">
        <v>100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0">
        <f t="shared" si="0"/>
        <v>0</v>
      </c>
      <c r="Q6" s="10">
        <f t="shared" si="1"/>
        <v>0</v>
      </c>
      <c r="R6" s="11">
        <f t="shared" si="2"/>
        <v>0</v>
      </c>
    </row>
    <row r="7" spans="1:18" ht="18" customHeight="1">
      <c r="A7" s="12" t="s">
        <v>35</v>
      </c>
      <c r="B7" s="13" t="s">
        <v>36</v>
      </c>
      <c r="C7" s="14"/>
      <c r="D7" s="15">
        <v>100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0">
        <f t="shared" si="0"/>
        <v>0</v>
      </c>
      <c r="Q7" s="10">
        <f t="shared" si="1"/>
        <v>0</v>
      </c>
      <c r="R7" s="11">
        <f t="shared" si="2"/>
        <v>0</v>
      </c>
    </row>
    <row r="8" spans="1:18" ht="18" customHeight="1">
      <c r="A8" s="12" t="s">
        <v>31</v>
      </c>
      <c r="B8" s="13" t="s">
        <v>37</v>
      </c>
      <c r="C8" s="14"/>
      <c r="D8" s="15">
        <v>100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0">
        <f t="shared" si="0"/>
        <v>0</v>
      </c>
      <c r="Q8" s="10">
        <f t="shared" si="1"/>
        <v>0</v>
      </c>
      <c r="R8" s="11">
        <f t="shared" si="2"/>
        <v>0</v>
      </c>
    </row>
    <row r="9" spans="1:18" ht="18" customHeight="1">
      <c r="A9" s="12" t="s">
        <v>35</v>
      </c>
      <c r="B9" s="13" t="s">
        <v>38</v>
      </c>
      <c r="C9" s="14"/>
      <c r="D9" s="15">
        <v>100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0">
        <f t="shared" si="0"/>
        <v>0</v>
      </c>
      <c r="Q9" s="10">
        <f t="shared" si="1"/>
        <v>0</v>
      </c>
      <c r="R9" s="11">
        <f t="shared" si="2"/>
        <v>0</v>
      </c>
    </row>
    <row r="10" spans="1:18" ht="18" customHeight="1">
      <c r="A10" s="12" t="s">
        <v>39</v>
      </c>
      <c r="B10" s="47" t="s">
        <v>40</v>
      </c>
      <c r="C10" s="14"/>
      <c r="D10" s="15">
        <v>100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0">
        <f t="shared" si="0"/>
        <v>0</v>
      </c>
      <c r="Q10" s="10">
        <f t="shared" si="1"/>
        <v>0</v>
      </c>
      <c r="R10" s="11">
        <f t="shared" si="2"/>
        <v>0</v>
      </c>
    </row>
    <row r="11" spans="1:18" ht="18" customHeight="1">
      <c r="A11" s="12" t="s">
        <v>31</v>
      </c>
      <c r="B11" s="13" t="s">
        <v>41</v>
      </c>
      <c r="C11" s="27"/>
      <c r="D11" s="15">
        <v>100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0">
        <f t="shared" si="0"/>
        <v>0</v>
      </c>
      <c r="Q11" s="10">
        <f t="shared" si="1"/>
        <v>0</v>
      </c>
      <c r="R11" s="11">
        <f t="shared" si="2"/>
        <v>0</v>
      </c>
    </row>
    <row r="12" spans="1:18" ht="18" customHeight="1">
      <c r="A12" s="12" t="s">
        <v>42</v>
      </c>
      <c r="B12" s="13" t="s">
        <v>43</v>
      </c>
      <c r="C12" s="27"/>
      <c r="D12" s="15">
        <v>100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0">
        <f t="shared" si="0"/>
        <v>0</v>
      </c>
      <c r="Q12" s="10">
        <f t="shared" si="1"/>
        <v>0</v>
      </c>
      <c r="R12" s="11">
        <f t="shared" si="2"/>
        <v>0</v>
      </c>
    </row>
    <row r="13" spans="1:18" ht="18" customHeight="1">
      <c r="A13" s="12" t="s">
        <v>42</v>
      </c>
      <c r="B13" s="13" t="s">
        <v>60</v>
      </c>
      <c r="C13" s="49"/>
      <c r="D13" s="50">
        <v>100</v>
      </c>
      <c r="E13" s="50">
        <v>2</v>
      </c>
      <c r="F13" s="23">
        <v>0</v>
      </c>
      <c r="G13" s="24">
        <v>2</v>
      </c>
      <c r="H13" s="23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8">
        <f t="shared" si="0"/>
        <v>2</v>
      </c>
      <c r="Q13" s="8">
        <f t="shared" si="1"/>
        <v>0</v>
      </c>
      <c r="R13" s="9">
        <f t="shared" si="2"/>
        <v>2</v>
      </c>
    </row>
    <row r="14" spans="1:27" s="1" customFormat="1" ht="18" customHeight="1">
      <c r="A14" s="12" t="s">
        <v>17</v>
      </c>
      <c r="B14" s="13" t="s">
        <v>44</v>
      </c>
      <c r="C14" s="14"/>
      <c r="D14" s="15">
        <v>50</v>
      </c>
      <c r="E14" s="24"/>
      <c r="F14" s="24">
        <v>2</v>
      </c>
      <c r="G14" s="24">
        <v>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1</v>
      </c>
      <c r="P14" s="10">
        <f t="shared" si="0"/>
        <v>6</v>
      </c>
      <c r="Q14" s="10">
        <f t="shared" si="1"/>
        <v>2</v>
      </c>
      <c r="R14" s="11">
        <f t="shared" si="2"/>
        <v>8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s="1" customFormat="1" ht="18" customHeight="1">
      <c r="A15" s="12" t="s">
        <v>17</v>
      </c>
      <c r="B15" s="13" t="s">
        <v>45</v>
      </c>
      <c r="C15" s="14"/>
      <c r="D15" s="15">
        <v>50</v>
      </c>
      <c r="E15" s="24"/>
      <c r="F15" s="24">
        <v>2</v>
      </c>
      <c r="G15" s="24">
        <v>1</v>
      </c>
      <c r="H15" s="24">
        <v>0</v>
      </c>
      <c r="I15" s="24">
        <v>0</v>
      </c>
      <c r="J15" s="24">
        <v>0</v>
      </c>
      <c r="K15" s="24">
        <v>2</v>
      </c>
      <c r="L15" s="24">
        <v>0</v>
      </c>
      <c r="M15" s="24">
        <v>2</v>
      </c>
      <c r="N15" s="24">
        <v>0</v>
      </c>
      <c r="O15" s="24">
        <v>2</v>
      </c>
      <c r="P15" s="10">
        <f t="shared" si="0"/>
        <v>6</v>
      </c>
      <c r="Q15" s="10">
        <f t="shared" si="1"/>
        <v>12</v>
      </c>
      <c r="R15" s="11">
        <f t="shared" si="2"/>
        <v>18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s="1" customFormat="1" ht="18" customHeight="1">
      <c r="A16" s="12" t="s">
        <v>17</v>
      </c>
      <c r="B16" s="13" t="s">
        <v>46</v>
      </c>
      <c r="C16" s="14"/>
      <c r="D16" s="15">
        <v>50</v>
      </c>
      <c r="E16" s="24"/>
      <c r="F16" s="24">
        <v>2</v>
      </c>
      <c r="G16" s="24">
        <v>0</v>
      </c>
      <c r="H16" s="24">
        <v>1</v>
      </c>
      <c r="I16" s="24">
        <v>1</v>
      </c>
      <c r="J16" s="24">
        <v>0</v>
      </c>
      <c r="K16" s="24">
        <v>0</v>
      </c>
      <c r="L16" s="24">
        <v>0</v>
      </c>
      <c r="M16" s="24">
        <v>2</v>
      </c>
      <c r="N16" s="24">
        <v>0</v>
      </c>
      <c r="O16" s="24">
        <v>4</v>
      </c>
      <c r="P16" s="10">
        <f t="shared" si="0"/>
        <v>6</v>
      </c>
      <c r="Q16" s="10">
        <f t="shared" si="1"/>
        <v>12</v>
      </c>
      <c r="R16" s="11">
        <f t="shared" si="2"/>
        <v>20</v>
      </c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18" customHeight="1">
      <c r="A17" s="12" t="s">
        <v>17</v>
      </c>
      <c r="B17" s="13" t="s">
        <v>47</v>
      </c>
      <c r="C17" s="14"/>
      <c r="D17" s="15">
        <v>50</v>
      </c>
      <c r="E17" s="24"/>
      <c r="F17" s="24">
        <v>0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10">
        <f t="shared" si="0"/>
        <v>2</v>
      </c>
      <c r="Q17" s="10">
        <f t="shared" si="1"/>
        <v>2</v>
      </c>
      <c r="R17" s="11">
        <f t="shared" si="2"/>
        <v>4</v>
      </c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18" customHeight="1">
      <c r="A18" s="12" t="s">
        <v>17</v>
      </c>
      <c r="B18" s="13" t="s">
        <v>48</v>
      </c>
      <c r="C18" s="14"/>
      <c r="D18" s="15">
        <v>50</v>
      </c>
      <c r="E18" s="24"/>
      <c r="F18" s="24">
        <v>1</v>
      </c>
      <c r="G18" s="24">
        <v>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10">
        <f t="shared" si="0"/>
        <v>4</v>
      </c>
      <c r="Q18" s="10">
        <f t="shared" si="1"/>
        <v>0</v>
      </c>
      <c r="R18" s="11">
        <f t="shared" si="2"/>
        <v>4</v>
      </c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8" customHeight="1">
      <c r="A19" s="12" t="s">
        <v>31</v>
      </c>
      <c r="B19" s="13" t="s">
        <v>49</v>
      </c>
      <c r="C19" s="14"/>
      <c r="D19" s="15">
        <v>50</v>
      </c>
      <c r="E19" s="24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10">
        <f t="shared" si="0"/>
        <v>0</v>
      </c>
      <c r="Q19" s="10">
        <f t="shared" si="1"/>
        <v>0</v>
      </c>
      <c r="R19" s="11">
        <f t="shared" si="2"/>
        <v>0</v>
      </c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15">
      <c r="A20" s="12" t="s">
        <v>31</v>
      </c>
      <c r="B20" s="13" t="s">
        <v>50</v>
      </c>
      <c r="C20" s="14"/>
      <c r="D20" s="15">
        <v>50</v>
      </c>
      <c r="E20" s="24"/>
      <c r="F20" s="24">
        <v>2</v>
      </c>
      <c r="G20" s="24">
        <v>1</v>
      </c>
      <c r="H20" s="24">
        <v>0</v>
      </c>
      <c r="I20" s="24">
        <v>0</v>
      </c>
      <c r="J20" s="24">
        <v>0</v>
      </c>
      <c r="K20" s="24">
        <v>3</v>
      </c>
      <c r="L20" s="24">
        <v>0</v>
      </c>
      <c r="M20" s="24">
        <v>0</v>
      </c>
      <c r="N20" s="24">
        <v>0</v>
      </c>
      <c r="O20" s="24">
        <v>0</v>
      </c>
      <c r="P20" s="10">
        <f t="shared" si="0"/>
        <v>6</v>
      </c>
      <c r="Q20" s="10">
        <f t="shared" si="1"/>
        <v>6</v>
      </c>
      <c r="R20" s="11">
        <f t="shared" si="2"/>
        <v>12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18" customHeight="1">
      <c r="A21" s="12" t="s">
        <v>18</v>
      </c>
      <c r="B21" s="13" t="s">
        <v>51</v>
      </c>
      <c r="C21" s="27"/>
      <c r="D21" s="15">
        <v>50</v>
      </c>
      <c r="E21" s="24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10">
        <f t="shared" si="0"/>
        <v>0</v>
      </c>
      <c r="Q21" s="10">
        <f t="shared" si="1"/>
        <v>0</v>
      </c>
      <c r="R21" s="11">
        <f t="shared" si="2"/>
        <v>0</v>
      </c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18" customHeight="1">
      <c r="A22" s="12" t="s">
        <v>27</v>
      </c>
      <c r="B22" s="13" t="s">
        <v>54</v>
      </c>
      <c r="C22" s="27"/>
      <c r="D22" s="15">
        <v>50</v>
      </c>
      <c r="E22" s="24"/>
      <c r="F22" s="26">
        <v>1</v>
      </c>
      <c r="G22" s="24">
        <v>0</v>
      </c>
      <c r="H22" s="26">
        <v>1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0">
        <f t="shared" si="0"/>
        <v>2</v>
      </c>
      <c r="Q22" s="10">
        <f t="shared" si="1"/>
        <v>0</v>
      </c>
      <c r="R22" s="11">
        <f t="shared" si="2"/>
        <v>4</v>
      </c>
      <c r="S22" s="3"/>
      <c r="T22" s="3"/>
      <c r="U22" s="3"/>
      <c r="V22" s="3"/>
      <c r="W22" s="3"/>
      <c r="X22" s="3"/>
      <c r="Y22" s="3"/>
      <c r="Z22" s="3"/>
      <c r="AA22" s="3"/>
    </row>
    <row r="23" spans="1:18" ht="18" customHeight="1" thickBot="1">
      <c r="A23" s="16" t="s">
        <v>52</v>
      </c>
      <c r="B23" s="17" t="s">
        <v>53</v>
      </c>
      <c r="C23" s="22"/>
      <c r="D23" s="28">
        <v>50</v>
      </c>
      <c r="E23" s="28"/>
      <c r="F23" s="29">
        <v>2</v>
      </c>
      <c r="G23" s="32">
        <v>0</v>
      </c>
      <c r="H23" s="29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0">
        <f t="shared" si="0"/>
        <v>4</v>
      </c>
      <c r="Q23" s="30">
        <f t="shared" si="1"/>
        <v>0</v>
      </c>
      <c r="R23" s="31">
        <f t="shared" si="2"/>
        <v>6</v>
      </c>
    </row>
    <row r="24" spans="1:18" ht="18" customHeight="1" thickTop="1">
      <c r="A24" s="33"/>
      <c r="B24" s="34"/>
      <c r="C24" s="35"/>
      <c r="D24" s="36"/>
      <c r="E24" s="36"/>
      <c r="F24" s="37"/>
      <c r="G24" s="38"/>
      <c r="H24" s="37"/>
      <c r="I24" s="38"/>
      <c r="J24" s="38"/>
      <c r="K24" s="38"/>
      <c r="L24" s="38"/>
      <c r="M24" s="38"/>
      <c r="N24" s="38"/>
      <c r="O24" s="38"/>
      <c r="P24" s="48"/>
      <c r="Q24" s="48"/>
      <c r="R24" s="48"/>
    </row>
    <row r="25" ht="18" customHeight="1">
      <c r="A25" s="20" t="s">
        <v>55</v>
      </c>
    </row>
    <row r="26" ht="18" customHeight="1">
      <c r="A26" s="20" t="s">
        <v>20</v>
      </c>
    </row>
    <row r="27" ht="18" customHeight="1">
      <c r="A27" s="55" t="s">
        <v>59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2009-08-28T11:43:53Z</cp:lastPrinted>
  <dcterms:created xsi:type="dcterms:W3CDTF">1996-11-05T10:16:36Z</dcterms:created>
  <dcterms:modified xsi:type="dcterms:W3CDTF">2009-08-28T11:46:30Z</dcterms:modified>
  <cp:category/>
  <cp:version/>
  <cp:contentType/>
  <cp:contentStatus/>
</cp:coreProperties>
</file>